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AP\Desktop\подработка\2023-2024\итоговый\"/>
    </mc:Choice>
  </mc:AlternateContent>
  <xr:revisionPtr revIDLastSave="0" documentId="13_ncr:1_{0B62DF72-49E7-4512-BFCB-0217683A6571}" xr6:coauthVersionLast="47" xr6:coauthVersionMax="47" xr10:uidLastSave="{00000000-0000-0000-0000-000000000000}"/>
  <bookViews>
    <workbookView xWindow="-120" yWindow="-120" windowWidth="20730" windowHeight="11160" tabRatio="817" activeTab="1" xr2:uid="{00000000-000D-0000-FFFF-FFFF00000000}"/>
  </bookViews>
  <sheets>
    <sheet name="ортаңғы топ" sheetId="11" r:id="rId1"/>
    <sheet name="ересек топ" sheetId="12" r:id="rId2"/>
    <sheet name="МДҰ әдіскерінің жинағы" sheetId="16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1" i="16" l="1"/>
  <c r="U10" i="16"/>
  <c r="C16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B16" i="16"/>
  <c r="V15" i="16" l="1"/>
  <c r="W15" i="16" s="1"/>
  <c r="V14" i="16"/>
  <c r="W14" i="16" s="1"/>
  <c r="T15" i="16"/>
  <c r="U15" i="16" s="1"/>
  <c r="T14" i="16"/>
  <c r="U14" i="16" s="1"/>
  <c r="R15" i="16"/>
  <c r="S15" i="16" s="1"/>
  <c r="R14" i="16"/>
  <c r="S14" i="16" s="1"/>
  <c r="V13" i="16" l="1"/>
  <c r="V12" i="16"/>
  <c r="W12" i="16" s="1"/>
  <c r="W11" i="16"/>
  <c r="V10" i="16"/>
  <c r="W10" i="16" s="1"/>
  <c r="V9" i="16"/>
  <c r="W9" i="16" s="1"/>
  <c r="T13" i="16"/>
  <c r="U13" i="16" s="1"/>
  <c r="T12" i="16"/>
  <c r="U12" i="16" s="1"/>
  <c r="T11" i="16"/>
  <c r="U11" i="16" s="1"/>
  <c r="T10" i="16"/>
  <c r="T9" i="16"/>
  <c r="U9" i="16" s="1"/>
  <c r="R13" i="16"/>
  <c r="S13" i="16" s="1"/>
  <c r="R12" i="16"/>
  <c r="S12" i="16" s="1"/>
  <c r="R11" i="16"/>
  <c r="S11" i="16" s="1"/>
  <c r="R10" i="16"/>
  <c r="R9" i="16"/>
  <c r="S9" i="16" s="1"/>
  <c r="W13" i="16"/>
  <c r="S10" i="16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D17" i="11"/>
  <c r="AB18" i="11" s="1"/>
  <c r="J18" i="11" l="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E17" i="11" l="1"/>
  <c r="AK17" i="12"/>
  <c r="D17" i="12"/>
  <c r="E17" i="12"/>
  <c r="F17" i="12"/>
  <c r="G17" i="12"/>
  <c r="N17" i="12"/>
  <c r="N18" i="12" s="1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H18" i="12" l="1"/>
  <c r="Q18" i="12"/>
  <c r="AK18" i="12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I17" i="16"/>
  <c r="F18" i="12"/>
  <c r="G18" i="12"/>
  <c r="D18" i="12"/>
  <c r="E18" i="12"/>
  <c r="G18" i="11"/>
  <c r="N17" i="16"/>
  <c r="J17" i="16"/>
  <c r="B17" i="16"/>
  <c r="F17" i="16"/>
  <c r="Q17" i="16"/>
  <c r="M17" i="16"/>
  <c r="E17" i="16"/>
  <c r="P17" i="16"/>
  <c r="C17" i="16"/>
  <c r="G17" i="16"/>
  <c r="K17" i="16"/>
  <c r="O17" i="16"/>
  <c r="D17" i="16"/>
  <c r="H17" i="16"/>
  <c r="L17" i="16"/>
  <c r="E18" i="11"/>
  <c r="D18" i="11"/>
  <c r="F18" i="11"/>
</calcChain>
</file>

<file path=xl/sharedStrings.xml><?xml version="1.0" encoding="utf-8"?>
<sst xmlns="http://schemas.openxmlformats.org/spreadsheetml/2006/main" count="160" uniqueCount="45">
  <si>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</si>
  <si>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</si>
  <si>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</si>
  <si>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</si>
  <si>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</si>
  <si>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</si>
  <si>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</si>
  <si>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</si>
  <si>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</si>
  <si>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</si>
  <si>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</si>
  <si>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</si>
  <si>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</si>
  <si>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</si>
  <si>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</si>
  <si>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</si>
  <si>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</si>
  <si>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</si>
  <si>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</si>
  <si>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</si>
  <si>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</si>
  <si>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</si>
  <si>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</si>
  <si>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</si>
  <si>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</si>
  <si>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</si>
  <si>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</si>
  <si>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</si>
  <si>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</si>
  <si>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</si>
  <si>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</si>
  <si>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</si>
  <si>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</si>
  <si>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</si>
  <si>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</si>
  <si>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Әдіскерінің аты-жөні_______________________________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</si>
  <si>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</si>
  <si>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</si>
  <si>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Мекен-жайы_______________________________________________________</t>
  </si>
  <si>
    <t>Мекен-жайы______________________________________</t>
  </si>
  <si>
    <t>Мектепалды тобы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</si>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</sst>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/>
    <xf numFmtId="1" fontId="6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zoomScale="52" zoomScaleNormal="80" workbookViewId="0">
      <selection activeCell="AI10" sqref="AI10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33" t="s">
        <v>37</v>
      </c>
      <c r="C2" s="33"/>
      <c r="D2" s="33"/>
      <c r="E2" s="33"/>
      <c r="F2" s="33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24" t="s">
        <v>18</v>
      </c>
      <c r="AK2" s="24"/>
    </row>
    <row r="3" spans="1:37" ht="15.75" x14ac:dyDescent="0.25">
      <c r="A3" s="3"/>
      <c r="B3" s="25" t="s">
        <v>13</v>
      </c>
      <c r="C3" s="25"/>
      <c r="D3" s="25"/>
      <c r="E3" s="25"/>
      <c r="F3" s="25"/>
      <c r="G3" s="3"/>
      <c r="H3" s="3"/>
      <c r="I3" s="3"/>
      <c r="J3" s="3"/>
      <c r="K3" s="3"/>
      <c r="L3" s="3"/>
      <c r="M3" s="3"/>
      <c r="N3" s="3"/>
      <c r="O3" s="25" t="s">
        <v>38</v>
      </c>
      <c r="P3" s="25"/>
      <c r="Q3" s="25"/>
      <c r="R3" s="25"/>
      <c r="S3" s="25"/>
      <c r="T3" s="25"/>
      <c r="U3" s="25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17" t="s">
        <v>23</v>
      </c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28" t="s">
        <v>0</v>
      </c>
      <c r="B7" s="23" t="s">
        <v>3</v>
      </c>
      <c r="C7" s="23" t="s">
        <v>4</v>
      </c>
      <c r="D7" s="23" t="s">
        <v>10</v>
      </c>
      <c r="E7" s="23" t="s">
        <v>5</v>
      </c>
      <c r="F7" s="23"/>
      <c r="G7" s="23"/>
      <c r="H7" s="30" t="s">
        <v>8</v>
      </c>
      <c r="I7" s="31"/>
      <c r="J7" s="31"/>
      <c r="K7" s="31"/>
      <c r="L7" s="31"/>
      <c r="M7" s="31"/>
      <c r="N7" s="31"/>
      <c r="O7" s="31"/>
      <c r="P7" s="32"/>
      <c r="Q7" s="23" t="s">
        <v>6</v>
      </c>
      <c r="R7" s="23"/>
      <c r="S7" s="23"/>
      <c r="T7" s="30" t="s">
        <v>9</v>
      </c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2"/>
      <c r="AI7" s="23" t="s">
        <v>7</v>
      </c>
      <c r="AJ7" s="23"/>
      <c r="AK7" s="23"/>
    </row>
    <row r="8" spans="1:37" ht="15.75" customHeight="1" x14ac:dyDescent="0.25">
      <c r="A8" s="28"/>
      <c r="B8" s="23"/>
      <c r="C8" s="23"/>
      <c r="D8" s="23"/>
      <c r="E8" s="39" t="s">
        <v>15</v>
      </c>
      <c r="F8" s="39" t="s">
        <v>16</v>
      </c>
      <c r="G8" s="39" t="s">
        <v>17</v>
      </c>
      <c r="H8" s="41" t="s">
        <v>19</v>
      </c>
      <c r="I8" s="42"/>
      <c r="J8" s="42"/>
      <c r="K8" s="31" t="s">
        <v>20</v>
      </c>
      <c r="L8" s="31"/>
      <c r="M8" s="32"/>
      <c r="N8" s="45" t="s">
        <v>24</v>
      </c>
      <c r="O8" s="43"/>
      <c r="P8" s="44"/>
      <c r="Q8" s="39" t="s">
        <v>15</v>
      </c>
      <c r="R8" s="39" t="s">
        <v>16</v>
      </c>
      <c r="S8" s="39" t="s">
        <v>17</v>
      </c>
      <c r="T8" s="46" t="s">
        <v>25</v>
      </c>
      <c r="U8" s="46"/>
      <c r="V8" s="46"/>
      <c r="W8" s="46" t="s">
        <v>21</v>
      </c>
      <c r="X8" s="46"/>
      <c r="Y8" s="46"/>
      <c r="Z8" s="28" t="s">
        <v>26</v>
      </c>
      <c r="AA8" s="28"/>
      <c r="AB8" s="28"/>
      <c r="AC8" s="28" t="s">
        <v>27</v>
      </c>
      <c r="AD8" s="28"/>
      <c r="AE8" s="28"/>
      <c r="AF8" s="43" t="s">
        <v>22</v>
      </c>
      <c r="AG8" s="43"/>
      <c r="AH8" s="44"/>
      <c r="AI8" s="39" t="s">
        <v>15</v>
      </c>
      <c r="AJ8" s="39" t="s">
        <v>16</v>
      </c>
      <c r="AK8" s="39" t="s">
        <v>17</v>
      </c>
    </row>
    <row r="9" spans="1:37" ht="115.5" customHeight="1" x14ac:dyDescent="0.25">
      <c r="A9" s="28"/>
      <c r="B9" s="23"/>
      <c r="C9" s="23"/>
      <c r="D9" s="23"/>
      <c r="E9" s="40"/>
      <c r="F9" s="40"/>
      <c r="G9" s="4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0"/>
      <c r="R9" s="40"/>
      <c r="S9" s="40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0"/>
      <c r="AJ9" s="40"/>
      <c r="AK9" s="40"/>
    </row>
    <row r="10" spans="1:37" ht="15.75" x14ac:dyDescent="0.25">
      <c r="A10" s="5">
        <v>1</v>
      </c>
      <c r="B10" s="6"/>
      <c r="C10" s="6"/>
      <c r="D10" s="11">
        <v>9</v>
      </c>
      <c r="E10" s="11">
        <v>7</v>
      </c>
      <c r="F10" s="11">
        <v>2</v>
      </c>
      <c r="G10" s="11">
        <v>0</v>
      </c>
      <c r="H10" s="11">
        <v>5</v>
      </c>
      <c r="I10" s="11">
        <v>2</v>
      </c>
      <c r="J10" s="11">
        <v>2</v>
      </c>
      <c r="K10" s="11">
        <v>5</v>
      </c>
      <c r="L10" s="11">
        <v>2</v>
      </c>
      <c r="M10" s="11">
        <v>2</v>
      </c>
      <c r="N10" s="11">
        <v>5</v>
      </c>
      <c r="O10" s="11">
        <v>2</v>
      </c>
      <c r="P10" s="11">
        <v>2</v>
      </c>
      <c r="Q10" s="11">
        <v>5</v>
      </c>
      <c r="R10" s="11">
        <v>2</v>
      </c>
      <c r="S10" s="11">
        <v>2</v>
      </c>
      <c r="T10" s="11">
        <v>6</v>
      </c>
      <c r="U10" s="11">
        <v>3</v>
      </c>
      <c r="V10" s="11">
        <v>0</v>
      </c>
      <c r="W10" s="11">
        <v>5</v>
      </c>
      <c r="X10" s="11">
        <v>4</v>
      </c>
      <c r="Y10" s="11">
        <v>0</v>
      </c>
      <c r="Z10" s="11">
        <v>5</v>
      </c>
      <c r="AA10" s="11">
        <v>4</v>
      </c>
      <c r="AB10" s="11">
        <v>0</v>
      </c>
      <c r="AC10" s="11">
        <v>6</v>
      </c>
      <c r="AD10" s="11">
        <v>3</v>
      </c>
      <c r="AE10" s="11">
        <v>0</v>
      </c>
      <c r="AF10" s="11">
        <v>5</v>
      </c>
      <c r="AG10" s="11">
        <v>2</v>
      </c>
      <c r="AH10" s="11">
        <v>2</v>
      </c>
      <c r="AI10" s="11">
        <v>5</v>
      </c>
      <c r="AJ10" s="11">
        <v>2</v>
      </c>
      <c r="AK10" s="11">
        <v>2</v>
      </c>
    </row>
    <row r="11" spans="1:37" ht="15.75" x14ac:dyDescent="0.2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 x14ac:dyDescent="0.25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 x14ac:dyDescent="0.25">
      <c r="A17" s="36" t="s">
        <v>1</v>
      </c>
      <c r="B17" s="37"/>
      <c r="C17" s="38"/>
      <c r="D17" s="13">
        <f t="shared" ref="D17:AK17" si="0">SUM(D10:D16)</f>
        <v>9</v>
      </c>
      <c r="E17" s="11">
        <f t="shared" si="0"/>
        <v>7</v>
      </c>
      <c r="F17" s="11">
        <f t="shared" si="0"/>
        <v>2</v>
      </c>
      <c r="G17" s="11">
        <f t="shared" si="0"/>
        <v>0</v>
      </c>
      <c r="H17" s="11">
        <f t="shared" si="0"/>
        <v>5</v>
      </c>
      <c r="I17" s="11">
        <f t="shared" si="0"/>
        <v>2</v>
      </c>
      <c r="J17" s="11">
        <f t="shared" si="0"/>
        <v>2</v>
      </c>
      <c r="K17" s="11">
        <f t="shared" si="0"/>
        <v>5</v>
      </c>
      <c r="L17" s="11">
        <f t="shared" si="0"/>
        <v>2</v>
      </c>
      <c r="M17" s="11">
        <f t="shared" si="0"/>
        <v>2</v>
      </c>
      <c r="N17" s="11">
        <f t="shared" si="0"/>
        <v>5</v>
      </c>
      <c r="O17" s="11">
        <f t="shared" si="0"/>
        <v>2</v>
      </c>
      <c r="P17" s="11">
        <f t="shared" si="0"/>
        <v>2</v>
      </c>
      <c r="Q17" s="11">
        <f t="shared" si="0"/>
        <v>5</v>
      </c>
      <c r="R17" s="11">
        <f t="shared" si="0"/>
        <v>2</v>
      </c>
      <c r="S17" s="11">
        <f t="shared" si="0"/>
        <v>2</v>
      </c>
      <c r="T17" s="11">
        <f t="shared" si="0"/>
        <v>6</v>
      </c>
      <c r="U17" s="11">
        <f t="shared" si="0"/>
        <v>3</v>
      </c>
      <c r="V17" s="11">
        <f t="shared" si="0"/>
        <v>0</v>
      </c>
      <c r="W17" s="11">
        <f t="shared" si="0"/>
        <v>5</v>
      </c>
      <c r="X17" s="11">
        <f t="shared" si="0"/>
        <v>4</v>
      </c>
      <c r="Y17" s="11">
        <f t="shared" si="0"/>
        <v>0</v>
      </c>
      <c r="Z17" s="11">
        <f t="shared" si="0"/>
        <v>5</v>
      </c>
      <c r="AA17" s="11">
        <f t="shared" si="0"/>
        <v>4</v>
      </c>
      <c r="AB17" s="11">
        <f t="shared" si="0"/>
        <v>0</v>
      </c>
      <c r="AC17" s="11">
        <f t="shared" si="0"/>
        <v>6</v>
      </c>
      <c r="AD17" s="11">
        <f t="shared" si="0"/>
        <v>3</v>
      </c>
      <c r="AE17" s="11">
        <f t="shared" si="0"/>
        <v>0</v>
      </c>
      <c r="AF17" s="11">
        <f t="shared" si="0"/>
        <v>5</v>
      </c>
      <c r="AG17" s="11">
        <f t="shared" si="0"/>
        <v>2</v>
      </c>
      <c r="AH17" s="11">
        <f t="shared" si="0"/>
        <v>2</v>
      </c>
      <c r="AI17" s="11">
        <f t="shared" si="0"/>
        <v>5</v>
      </c>
      <c r="AJ17" s="11">
        <f t="shared" si="0"/>
        <v>2</v>
      </c>
      <c r="AK17" s="11">
        <f t="shared" si="0"/>
        <v>2</v>
      </c>
    </row>
    <row r="18" spans="1:37" ht="18.75" customHeight="1" x14ac:dyDescent="0.25">
      <c r="A18" s="34" t="s">
        <v>11</v>
      </c>
      <c r="B18" s="35"/>
      <c r="C18" s="35"/>
      <c r="D18" s="15">
        <f>D17*100/D17</f>
        <v>100</v>
      </c>
      <c r="E18" s="12">
        <f>E17*100/D17</f>
        <v>77.777777777777771</v>
      </c>
      <c r="F18" s="12">
        <f>F17*100/D17</f>
        <v>22.222222222222221</v>
      </c>
      <c r="G18" s="12">
        <f>G17*100/D17</f>
        <v>0</v>
      </c>
      <c r="H18" s="12">
        <f>H17*100/D17</f>
        <v>55.555555555555557</v>
      </c>
      <c r="I18" s="12">
        <f>I17*100/D17</f>
        <v>22.222222222222221</v>
      </c>
      <c r="J18" s="12">
        <f>J17*100/D17</f>
        <v>22.222222222222221</v>
      </c>
      <c r="K18" s="12">
        <f>K17*100/D17</f>
        <v>55.555555555555557</v>
      </c>
      <c r="L18" s="12">
        <f>L17*100/D17</f>
        <v>22.222222222222221</v>
      </c>
      <c r="M18" s="12">
        <f>M17*100/D17</f>
        <v>22.222222222222221</v>
      </c>
      <c r="N18" s="12">
        <f>N17*100/D17</f>
        <v>55.555555555555557</v>
      </c>
      <c r="O18" s="12">
        <f>O17*100/D17</f>
        <v>22.222222222222221</v>
      </c>
      <c r="P18" s="12">
        <f>P17*100/D17</f>
        <v>22.222222222222221</v>
      </c>
      <c r="Q18" s="12">
        <f>Q17*100/D17</f>
        <v>55.555555555555557</v>
      </c>
      <c r="R18" s="12">
        <f>R17*100/D17</f>
        <v>22.222222222222221</v>
      </c>
      <c r="S18" s="12">
        <f>S17*100/D17</f>
        <v>22.222222222222221</v>
      </c>
      <c r="T18" s="12">
        <f>T17*100/D17</f>
        <v>66.666666666666671</v>
      </c>
      <c r="U18" s="12">
        <f>U17*100/D17</f>
        <v>33.333333333333336</v>
      </c>
      <c r="V18" s="12">
        <f>V17*100/D17</f>
        <v>0</v>
      </c>
      <c r="W18" s="12">
        <f>W17*100/D17</f>
        <v>55.555555555555557</v>
      </c>
      <c r="X18" s="12">
        <f>X17*100/D17</f>
        <v>44.444444444444443</v>
      </c>
      <c r="Y18" s="12">
        <f>Y17*100/D17</f>
        <v>0</v>
      </c>
      <c r="Z18" s="12">
        <f>Z17*100/D17</f>
        <v>55.555555555555557</v>
      </c>
      <c r="AA18" s="12">
        <f>AA17*100/D17</f>
        <v>44.444444444444443</v>
      </c>
      <c r="AB18" s="12">
        <f>AB17*100/D17</f>
        <v>0</v>
      </c>
      <c r="AC18" s="12">
        <f>AC17*100/D17</f>
        <v>66.666666666666671</v>
      </c>
      <c r="AD18" s="12">
        <f>AD17*100/D17</f>
        <v>33.333333333333336</v>
      </c>
      <c r="AE18" s="12">
        <f>AE17*100/D17</f>
        <v>0</v>
      </c>
      <c r="AF18" s="12">
        <f>AF17*100/D17</f>
        <v>55.555555555555557</v>
      </c>
      <c r="AG18" s="12">
        <f>AG17*100/D17</f>
        <v>22.222222222222221</v>
      </c>
      <c r="AH18" s="12">
        <f>AH17*100/D17</f>
        <v>22.222222222222221</v>
      </c>
      <c r="AI18" s="12">
        <f>AI17*100/D17</f>
        <v>55.555555555555557</v>
      </c>
      <c r="AJ18" s="12">
        <f>AJ17*100/D17</f>
        <v>22.222222222222221</v>
      </c>
      <c r="AK18" s="12">
        <f>AK17*100/D17</f>
        <v>22.222222222222221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8"/>
  <sheetViews>
    <sheetView tabSelected="1" zoomScale="80" zoomScaleNormal="80" workbookViewId="0">
      <selection activeCell="AM16" sqref="AM16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33" t="s">
        <v>36</v>
      </c>
      <c r="C2" s="33"/>
      <c r="D2" s="33"/>
      <c r="E2" s="33"/>
      <c r="F2" s="33"/>
      <c r="G2" s="2"/>
      <c r="H2" s="2"/>
      <c r="I2" s="2"/>
      <c r="J2" s="2"/>
      <c r="K2" s="2"/>
      <c r="L2" s="2"/>
      <c r="M2" s="2"/>
      <c r="N2" s="2"/>
      <c r="O2" s="25" t="s">
        <v>2</v>
      </c>
      <c r="P2" s="25"/>
      <c r="Q2" s="25"/>
      <c r="R2" s="25"/>
      <c r="S2" s="25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24" t="s">
        <v>18</v>
      </c>
      <c r="AK2" s="24"/>
    </row>
    <row r="3" spans="1:37" ht="15.75" x14ac:dyDescent="0.25">
      <c r="A3" s="3"/>
      <c r="B3" s="25" t="s">
        <v>13</v>
      </c>
      <c r="C3" s="25"/>
      <c r="D3" s="25"/>
      <c r="E3" s="25"/>
      <c r="F3" s="25"/>
      <c r="G3" s="3"/>
      <c r="H3" s="3"/>
      <c r="I3" s="3"/>
      <c r="J3" s="3"/>
      <c r="K3" s="3"/>
      <c r="L3" s="3"/>
      <c r="M3" s="3"/>
      <c r="N3" s="3"/>
      <c r="O3" s="25" t="s">
        <v>28</v>
      </c>
      <c r="P3" s="25"/>
      <c r="Q3" s="25"/>
      <c r="R3" s="25"/>
      <c r="S3" s="25"/>
      <c r="T3" s="25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6" t="s">
        <v>23</v>
      </c>
      <c r="P4" s="26"/>
      <c r="Q4" s="26"/>
      <c r="R4" s="26"/>
      <c r="S4" s="26"/>
      <c r="T4" s="26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28" t="s">
        <v>0</v>
      </c>
      <c r="B7" s="23" t="s">
        <v>3</v>
      </c>
      <c r="C7" s="23" t="s">
        <v>4</v>
      </c>
      <c r="D7" s="23" t="s">
        <v>10</v>
      </c>
      <c r="E7" s="23" t="s">
        <v>5</v>
      </c>
      <c r="F7" s="23"/>
      <c r="G7" s="23"/>
      <c r="H7" s="30" t="s">
        <v>8</v>
      </c>
      <c r="I7" s="31"/>
      <c r="J7" s="31"/>
      <c r="K7" s="31"/>
      <c r="L7" s="31"/>
      <c r="M7" s="31"/>
      <c r="N7" s="31"/>
      <c r="O7" s="31"/>
      <c r="P7" s="32"/>
      <c r="Q7" s="23" t="s">
        <v>6</v>
      </c>
      <c r="R7" s="23"/>
      <c r="S7" s="23"/>
      <c r="T7" s="30" t="s">
        <v>9</v>
      </c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2"/>
      <c r="AI7" s="23" t="s">
        <v>7</v>
      </c>
      <c r="AJ7" s="23"/>
      <c r="AK7" s="23"/>
    </row>
    <row r="8" spans="1:37" ht="15.75" customHeight="1" x14ac:dyDescent="0.25">
      <c r="A8" s="28"/>
      <c r="B8" s="23"/>
      <c r="C8" s="23"/>
      <c r="D8" s="23"/>
      <c r="E8" s="39" t="s">
        <v>15</v>
      </c>
      <c r="F8" s="39" t="s">
        <v>16</v>
      </c>
      <c r="G8" s="39" t="s">
        <v>17</v>
      </c>
      <c r="H8" s="46" t="s">
        <v>19</v>
      </c>
      <c r="I8" s="46"/>
      <c r="J8" s="46"/>
      <c r="K8" s="23" t="s">
        <v>20</v>
      </c>
      <c r="L8" s="23"/>
      <c r="M8" s="23"/>
      <c r="N8" s="28" t="s">
        <v>24</v>
      </c>
      <c r="O8" s="28"/>
      <c r="P8" s="28"/>
      <c r="Q8" s="39" t="s">
        <v>15</v>
      </c>
      <c r="R8" s="39" t="s">
        <v>16</v>
      </c>
      <c r="S8" s="39" t="s">
        <v>17</v>
      </c>
      <c r="T8" s="46" t="s">
        <v>25</v>
      </c>
      <c r="U8" s="46"/>
      <c r="V8" s="46"/>
      <c r="W8" s="46" t="s">
        <v>21</v>
      </c>
      <c r="X8" s="46"/>
      <c r="Y8" s="46"/>
      <c r="Z8" s="28" t="s">
        <v>26</v>
      </c>
      <c r="AA8" s="28"/>
      <c r="AB8" s="28"/>
      <c r="AC8" s="28" t="s">
        <v>27</v>
      </c>
      <c r="AD8" s="28"/>
      <c r="AE8" s="28"/>
      <c r="AF8" s="43" t="s">
        <v>22</v>
      </c>
      <c r="AG8" s="43"/>
      <c r="AH8" s="44"/>
      <c r="AI8" s="39" t="s">
        <v>15</v>
      </c>
      <c r="AJ8" s="39" t="s">
        <v>16</v>
      </c>
      <c r="AK8" s="39" t="s">
        <v>17</v>
      </c>
    </row>
    <row r="9" spans="1:37" ht="114.75" customHeight="1" x14ac:dyDescent="0.25">
      <c r="A9" s="28"/>
      <c r="B9" s="23"/>
      <c r="C9" s="23"/>
      <c r="D9" s="23"/>
      <c r="E9" s="40"/>
      <c r="F9" s="40"/>
      <c r="G9" s="4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0"/>
      <c r="R9" s="40"/>
      <c r="S9" s="40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0"/>
      <c r="AJ9" s="40"/>
      <c r="AK9" s="40"/>
    </row>
    <row r="10" spans="1:37" ht="15.75" x14ac:dyDescent="0.25">
      <c r="A10" s="5">
        <v>1</v>
      </c>
      <c r="B10" s="6"/>
      <c r="C10" s="6"/>
      <c r="D10" s="11">
        <v>3</v>
      </c>
      <c r="E10" s="11">
        <v>3</v>
      </c>
      <c r="F10" s="11">
        <v>0</v>
      </c>
      <c r="G10" s="11">
        <v>0</v>
      </c>
      <c r="H10" s="11">
        <v>2</v>
      </c>
      <c r="I10" s="11">
        <v>1</v>
      </c>
      <c r="J10" s="11">
        <v>0</v>
      </c>
      <c r="K10" s="11">
        <v>2</v>
      </c>
      <c r="L10" s="11">
        <v>1</v>
      </c>
      <c r="M10" s="11">
        <v>0</v>
      </c>
      <c r="N10" s="11">
        <v>2</v>
      </c>
      <c r="O10" s="11">
        <v>1</v>
      </c>
      <c r="P10" s="11">
        <v>0</v>
      </c>
      <c r="Q10" s="11">
        <v>2</v>
      </c>
      <c r="R10" s="11">
        <v>1</v>
      </c>
      <c r="S10" s="11">
        <v>0</v>
      </c>
      <c r="T10" s="11">
        <v>2</v>
      </c>
      <c r="U10" s="11">
        <v>1</v>
      </c>
      <c r="V10" s="11">
        <v>0</v>
      </c>
      <c r="W10" s="11">
        <v>2</v>
      </c>
      <c r="X10" s="11">
        <v>1</v>
      </c>
      <c r="Y10" s="11">
        <v>0</v>
      </c>
      <c r="Z10" s="11">
        <v>2</v>
      </c>
      <c r="AA10" s="11">
        <v>1</v>
      </c>
      <c r="AB10" s="11">
        <v>0</v>
      </c>
      <c r="AC10" s="11">
        <v>2</v>
      </c>
      <c r="AD10" s="11">
        <v>1</v>
      </c>
      <c r="AE10" s="11">
        <v>0</v>
      </c>
      <c r="AF10" s="11">
        <v>2</v>
      </c>
      <c r="AG10" s="11">
        <v>1</v>
      </c>
      <c r="AH10" s="11">
        <v>0</v>
      </c>
      <c r="AI10" s="11">
        <v>2</v>
      </c>
      <c r="AJ10" s="11">
        <v>1</v>
      </c>
      <c r="AK10" s="11">
        <v>0</v>
      </c>
    </row>
    <row r="11" spans="1:37" ht="15.75" x14ac:dyDescent="0.2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5">
        <v>5</v>
      </c>
      <c r="B14" s="6"/>
      <c r="C14" s="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5">
        <v>6</v>
      </c>
      <c r="B15" s="6"/>
      <c r="C15" s="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 x14ac:dyDescent="0.25">
      <c r="A16" s="5">
        <v>7</v>
      </c>
      <c r="B16" s="6"/>
      <c r="C16" s="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 x14ac:dyDescent="0.25">
      <c r="A17" s="36" t="s">
        <v>1</v>
      </c>
      <c r="B17" s="37"/>
      <c r="C17" s="38"/>
      <c r="D17" s="13">
        <f>SUM(D10:D16)</f>
        <v>3</v>
      </c>
      <c r="E17" s="11">
        <f>SUM(E10:E16)</f>
        <v>3</v>
      </c>
      <c r="F17" s="11">
        <f>SUM(F10:F16)</f>
        <v>0</v>
      </c>
      <c r="G17" s="11">
        <f>SUM(G10:G16)</f>
        <v>0</v>
      </c>
      <c r="H17" s="11">
        <f t="shared" ref="H17:M17" si="0">SUM(H10:H16)</f>
        <v>2</v>
      </c>
      <c r="I17" s="11">
        <f t="shared" si="0"/>
        <v>1</v>
      </c>
      <c r="J17" s="11">
        <f t="shared" si="0"/>
        <v>0</v>
      </c>
      <c r="K17" s="11">
        <f t="shared" si="0"/>
        <v>2</v>
      </c>
      <c r="L17" s="11">
        <f t="shared" si="0"/>
        <v>1</v>
      </c>
      <c r="M17" s="11">
        <f t="shared" si="0"/>
        <v>0</v>
      </c>
      <c r="N17" s="11">
        <f t="shared" ref="N17:S17" si="1">SUM(N10:N16)</f>
        <v>2</v>
      </c>
      <c r="O17" s="11">
        <f t="shared" si="1"/>
        <v>1</v>
      </c>
      <c r="P17" s="11">
        <f t="shared" si="1"/>
        <v>0</v>
      </c>
      <c r="Q17" s="11">
        <f t="shared" si="1"/>
        <v>2</v>
      </c>
      <c r="R17" s="11">
        <f t="shared" si="1"/>
        <v>1</v>
      </c>
      <c r="S17" s="11">
        <f t="shared" si="1"/>
        <v>0</v>
      </c>
      <c r="T17" s="11">
        <f t="shared" ref="T17:AE17" si="2">SUM(T10:T16)</f>
        <v>2</v>
      </c>
      <c r="U17" s="11">
        <f t="shared" si="2"/>
        <v>1</v>
      </c>
      <c r="V17" s="11">
        <f t="shared" si="2"/>
        <v>0</v>
      </c>
      <c r="W17" s="11">
        <f t="shared" si="2"/>
        <v>2</v>
      </c>
      <c r="X17" s="11">
        <f t="shared" si="2"/>
        <v>1</v>
      </c>
      <c r="Y17" s="11">
        <f t="shared" si="2"/>
        <v>0</v>
      </c>
      <c r="Z17" s="11">
        <f t="shared" si="2"/>
        <v>2</v>
      </c>
      <c r="AA17" s="11">
        <f t="shared" si="2"/>
        <v>1</v>
      </c>
      <c r="AB17" s="11">
        <f t="shared" si="2"/>
        <v>0</v>
      </c>
      <c r="AC17" s="11">
        <f t="shared" si="2"/>
        <v>2</v>
      </c>
      <c r="AD17" s="11">
        <f t="shared" si="2"/>
        <v>1</v>
      </c>
      <c r="AE17" s="11">
        <f t="shared" si="2"/>
        <v>0</v>
      </c>
      <c r="AF17" s="11">
        <f t="shared" ref="AF17:AK17" si="3">SUM(AF10:AF16)</f>
        <v>2</v>
      </c>
      <c r="AG17" s="11">
        <f t="shared" si="3"/>
        <v>1</v>
      </c>
      <c r="AH17" s="11">
        <f t="shared" si="3"/>
        <v>0</v>
      </c>
      <c r="AI17" s="11">
        <f t="shared" si="3"/>
        <v>2</v>
      </c>
      <c r="AJ17" s="11">
        <f t="shared" si="3"/>
        <v>1</v>
      </c>
      <c r="AK17" s="11">
        <f t="shared" si="3"/>
        <v>0</v>
      </c>
    </row>
    <row r="18" spans="1:37" ht="21.75" customHeight="1" x14ac:dyDescent="0.25">
      <c r="A18" s="27" t="s">
        <v>11</v>
      </c>
      <c r="B18" s="27"/>
      <c r="C18" s="27"/>
      <c r="D18" s="15">
        <f>D17*100/D17</f>
        <v>100</v>
      </c>
      <c r="E18" s="12">
        <f>E17*100/D17</f>
        <v>100</v>
      </c>
      <c r="F18" s="12">
        <f>F17*100/D17</f>
        <v>0</v>
      </c>
      <c r="G18" s="12">
        <f>G17*100/D17</f>
        <v>0</v>
      </c>
      <c r="H18" s="12">
        <f>H17*100/D17</f>
        <v>66.666666666666671</v>
      </c>
      <c r="I18" s="12">
        <f>I17*100/D17</f>
        <v>33.333333333333336</v>
      </c>
      <c r="J18" s="12">
        <f>J17*100/D17</f>
        <v>0</v>
      </c>
      <c r="K18" s="12">
        <f>K17*100/D17</f>
        <v>66.666666666666671</v>
      </c>
      <c r="L18" s="12">
        <f>L17*100/D17</f>
        <v>33.333333333333336</v>
      </c>
      <c r="M18" s="12">
        <f>M17*100/D17</f>
        <v>0</v>
      </c>
      <c r="N18" s="12">
        <f>N17*100/D17</f>
        <v>66.666666666666671</v>
      </c>
      <c r="O18" s="12">
        <f>O17*100/D17</f>
        <v>33.333333333333336</v>
      </c>
      <c r="P18" s="12">
        <f>P17*100/D17</f>
        <v>0</v>
      </c>
      <c r="Q18" s="12">
        <f>Q17*100/D17</f>
        <v>66.666666666666671</v>
      </c>
      <c r="R18" s="12">
        <f>R17*100/D17</f>
        <v>33.333333333333336</v>
      </c>
      <c r="S18" s="12">
        <f>S17*100/D17</f>
        <v>0</v>
      </c>
      <c r="T18" s="12">
        <f>T17*100/D17</f>
        <v>66.666666666666671</v>
      </c>
      <c r="U18" s="12">
        <f>U17*100/D17</f>
        <v>33.333333333333336</v>
      </c>
      <c r="V18" s="12">
        <f>V17*100/D17</f>
        <v>0</v>
      </c>
      <c r="W18" s="12">
        <f>W17*100/D17</f>
        <v>66.666666666666671</v>
      </c>
      <c r="X18" s="12">
        <f>X17*100/D17</f>
        <v>33.333333333333336</v>
      </c>
      <c r="Y18" s="12">
        <f>Y17*100/D17</f>
        <v>0</v>
      </c>
      <c r="Z18" s="12">
        <f>Z17*100/D17</f>
        <v>66.666666666666671</v>
      </c>
      <c r="AA18" s="12">
        <f>AA17*100/D17</f>
        <v>33.333333333333336</v>
      </c>
      <c r="AB18" s="12">
        <f>AB17*100/D17</f>
        <v>0</v>
      </c>
      <c r="AC18" s="12">
        <f>AC17*100/D17</f>
        <v>66.666666666666671</v>
      </c>
      <c r="AD18" s="12">
        <f>AD17*100/D17</f>
        <v>33.333333333333336</v>
      </c>
      <c r="AE18" s="12">
        <f>AE17*100/D17</f>
        <v>0</v>
      </c>
      <c r="AF18" s="12">
        <f>AF17*100/D17</f>
        <v>66.666666666666671</v>
      </c>
      <c r="AG18" s="12">
        <f>AG17*100/D17</f>
        <v>33.333333333333336</v>
      </c>
      <c r="AH18" s="12">
        <f>AH17*100/D17</f>
        <v>0</v>
      </c>
      <c r="AI18" s="12">
        <f>AI17*100/D17</f>
        <v>66.666666666666671</v>
      </c>
      <c r="AJ18" s="12">
        <f>AJ17*100/D17</f>
        <v>33.333333333333336</v>
      </c>
      <c r="AK18" s="12">
        <f>AK17*100/D17</f>
        <v>0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5"/>
  <sheetViews>
    <sheetView zoomScale="66" zoomScaleNormal="100" workbookViewId="0">
      <selection activeCell="Y8" sqref="Y8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47"/>
      <c r="O1" s="47"/>
      <c r="V1" s="24" t="s">
        <v>18</v>
      </c>
      <c r="W1" s="24"/>
    </row>
    <row r="2" spans="1:23" ht="15.75" x14ac:dyDescent="0.25">
      <c r="B2" s="7" t="s">
        <v>34</v>
      </c>
      <c r="C2" s="2"/>
      <c r="E2" s="2"/>
      <c r="F2" s="2"/>
      <c r="I2" s="25" t="s">
        <v>2</v>
      </c>
      <c r="J2" s="25"/>
      <c r="K2" s="25"/>
      <c r="L2" s="25"/>
      <c r="M2" s="25"/>
      <c r="N2" s="3"/>
      <c r="O2" s="3"/>
    </row>
    <row r="3" spans="1:23" ht="15.75" x14ac:dyDescent="0.25">
      <c r="A3" s="3"/>
      <c r="B3" s="29" t="s">
        <v>35</v>
      </c>
      <c r="C3" s="29"/>
      <c r="D3" s="29"/>
      <c r="E3" s="29"/>
      <c r="F3" s="29"/>
      <c r="G3" s="29"/>
      <c r="H3" s="2"/>
      <c r="I3" s="29" t="s">
        <v>39</v>
      </c>
      <c r="J3" s="29"/>
      <c r="K3" s="29"/>
      <c r="L3" s="29"/>
      <c r="M3" s="29"/>
      <c r="N3" s="29"/>
      <c r="O3" s="3"/>
      <c r="P3" s="3"/>
      <c r="Q3" s="3"/>
    </row>
    <row r="4" spans="1:23" ht="15.75" x14ac:dyDescent="0.25">
      <c r="C4" s="8"/>
      <c r="E4" s="3"/>
      <c r="F4" s="3"/>
      <c r="I4" s="26" t="s">
        <v>29</v>
      </c>
      <c r="J4" s="26"/>
      <c r="K4" s="26"/>
      <c r="L4" s="26"/>
      <c r="M4" s="26"/>
      <c r="N4" s="26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39" t="s">
        <v>42</v>
      </c>
      <c r="B7" s="23" t="s">
        <v>14</v>
      </c>
      <c r="C7" s="23" t="s">
        <v>5</v>
      </c>
      <c r="D7" s="23"/>
      <c r="E7" s="23"/>
      <c r="F7" s="23" t="s">
        <v>8</v>
      </c>
      <c r="G7" s="23"/>
      <c r="H7" s="23"/>
      <c r="I7" s="23" t="s">
        <v>6</v>
      </c>
      <c r="J7" s="23"/>
      <c r="K7" s="23"/>
      <c r="L7" s="23" t="s">
        <v>9</v>
      </c>
      <c r="M7" s="23"/>
      <c r="N7" s="23"/>
      <c r="O7" s="23" t="s">
        <v>7</v>
      </c>
      <c r="P7" s="23"/>
      <c r="Q7" s="23"/>
      <c r="R7" s="28" t="s">
        <v>41</v>
      </c>
      <c r="S7" s="28"/>
      <c r="T7" s="28"/>
      <c r="U7" s="28"/>
      <c r="V7" s="28"/>
      <c r="W7" s="28"/>
    </row>
    <row r="8" spans="1:23" ht="63" x14ac:dyDescent="0.25">
      <c r="A8" s="40"/>
      <c r="B8" s="23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19" t="s">
        <v>11</v>
      </c>
      <c r="V8" s="1" t="s">
        <v>17</v>
      </c>
      <c r="W8" s="1" t="s">
        <v>11</v>
      </c>
    </row>
    <row r="9" spans="1:23" ht="15.75" x14ac:dyDescent="0.25">
      <c r="A9" s="16" t="s">
        <v>30</v>
      </c>
      <c r="B9" s="12"/>
      <c r="C9" s="12"/>
      <c r="D9" s="12"/>
      <c r="E9" s="12"/>
      <c r="F9" s="48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49">
        <f t="shared" ref="R9:R13" si="0">(C9+F9+I9+L9+O9)/5</f>
        <v>0</v>
      </c>
      <c r="S9" s="50" t="e">
        <f t="shared" ref="S9:S15" si="1">R9*100/B9</f>
        <v>#DIV/0!</v>
      </c>
      <c r="T9" s="49">
        <f t="shared" ref="T9:T13" si="2">(D9+G9+J9+M9+P9)/5</f>
        <v>0</v>
      </c>
      <c r="U9" s="50" t="e">
        <f t="shared" ref="U9:U15" si="3">T9*100/B9</f>
        <v>#DIV/0!</v>
      </c>
      <c r="V9" s="51">
        <f t="shared" ref="V9:V15" si="4">(E9+H9+K9+N9+Q9)/5</f>
        <v>0</v>
      </c>
      <c r="W9" s="50" t="e">
        <f t="shared" ref="W9:W15" si="5">V9*100/B9</f>
        <v>#DIV/0!</v>
      </c>
    </row>
    <row r="10" spans="1:23" ht="15.75" x14ac:dyDescent="0.25">
      <c r="A10" s="16" t="s">
        <v>31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49">
        <f t="shared" si="0"/>
        <v>0</v>
      </c>
      <c r="S10" s="50" t="e">
        <f t="shared" si="1"/>
        <v>#DIV/0!</v>
      </c>
      <c r="T10" s="49">
        <f t="shared" si="2"/>
        <v>0</v>
      </c>
      <c r="U10" s="50" t="e">
        <f t="shared" si="3"/>
        <v>#DIV/0!</v>
      </c>
      <c r="V10" s="51">
        <f t="shared" si="4"/>
        <v>0</v>
      </c>
      <c r="W10" s="50" t="e">
        <f t="shared" si="5"/>
        <v>#DIV/0!</v>
      </c>
    </row>
    <row r="11" spans="1:23" ht="15.75" x14ac:dyDescent="0.25">
      <c r="A11" s="16" t="s">
        <v>32</v>
      </c>
      <c r="B11" s="12">
        <v>9</v>
      </c>
      <c r="C11" s="12">
        <v>7</v>
      </c>
      <c r="D11" s="12">
        <v>2</v>
      </c>
      <c r="E11" s="12">
        <v>0</v>
      </c>
      <c r="F11" s="12">
        <v>5</v>
      </c>
      <c r="G11" s="12">
        <v>2</v>
      </c>
      <c r="H11" s="12">
        <v>2</v>
      </c>
      <c r="I11" s="12">
        <v>5</v>
      </c>
      <c r="J11" s="12">
        <v>2</v>
      </c>
      <c r="K11" s="12">
        <v>2</v>
      </c>
      <c r="L11" s="12">
        <v>5</v>
      </c>
      <c r="M11" s="12">
        <v>2</v>
      </c>
      <c r="N11" s="12">
        <v>2</v>
      </c>
      <c r="O11" s="12">
        <v>5</v>
      </c>
      <c r="P11" s="12">
        <v>2</v>
      </c>
      <c r="Q11" s="12">
        <v>2</v>
      </c>
      <c r="R11" s="49">
        <f t="shared" si="0"/>
        <v>5.4</v>
      </c>
      <c r="S11" s="50">
        <f t="shared" si="1"/>
        <v>60</v>
      </c>
      <c r="T11" s="49">
        <f t="shared" si="2"/>
        <v>2</v>
      </c>
      <c r="U11" s="50">
        <f t="shared" si="3"/>
        <v>22.222222222222221</v>
      </c>
      <c r="V11" s="51">
        <f t="shared" si="4"/>
        <v>1.6</v>
      </c>
      <c r="W11" s="50">
        <f t="shared" si="5"/>
        <v>17.777777777777779</v>
      </c>
    </row>
    <row r="12" spans="1:23" ht="15.75" x14ac:dyDescent="0.25">
      <c r="A12" s="16" t="s">
        <v>33</v>
      </c>
      <c r="B12" s="12">
        <v>3</v>
      </c>
      <c r="C12" s="12">
        <v>3</v>
      </c>
      <c r="D12" s="12">
        <v>0</v>
      </c>
      <c r="E12" s="12">
        <v>0</v>
      </c>
      <c r="F12" s="12">
        <v>2</v>
      </c>
      <c r="G12" s="12">
        <v>1</v>
      </c>
      <c r="H12" s="12">
        <v>0</v>
      </c>
      <c r="I12" s="12">
        <v>2</v>
      </c>
      <c r="J12" s="12">
        <v>1</v>
      </c>
      <c r="K12" s="12">
        <v>0</v>
      </c>
      <c r="L12" s="12">
        <v>2</v>
      </c>
      <c r="M12" s="12">
        <v>1</v>
      </c>
      <c r="N12" s="12">
        <v>0</v>
      </c>
      <c r="O12" s="12">
        <v>2</v>
      </c>
      <c r="P12" s="12">
        <v>1</v>
      </c>
      <c r="Q12" s="12">
        <v>0</v>
      </c>
      <c r="R12" s="49">
        <f t="shared" si="0"/>
        <v>2.2000000000000002</v>
      </c>
      <c r="S12" s="50">
        <f t="shared" si="1"/>
        <v>73.333333333333343</v>
      </c>
      <c r="T12" s="49">
        <f t="shared" si="2"/>
        <v>0.8</v>
      </c>
      <c r="U12" s="50">
        <f t="shared" si="3"/>
        <v>26.666666666666668</v>
      </c>
      <c r="V12" s="51">
        <f t="shared" si="4"/>
        <v>0</v>
      </c>
      <c r="W12" s="50">
        <f t="shared" si="5"/>
        <v>0</v>
      </c>
    </row>
    <row r="13" spans="1:23" ht="15.75" x14ac:dyDescent="0.25">
      <c r="A13" s="16" t="s">
        <v>40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49">
        <f t="shared" si="0"/>
        <v>0</v>
      </c>
      <c r="S13" s="50" t="e">
        <f t="shared" si="1"/>
        <v>#DIV/0!</v>
      </c>
      <c r="T13" s="49">
        <f t="shared" si="2"/>
        <v>0</v>
      </c>
      <c r="U13" s="50" t="e">
        <f t="shared" si="3"/>
        <v>#DIV/0!</v>
      </c>
      <c r="V13" s="51">
        <f t="shared" si="4"/>
        <v>0</v>
      </c>
      <c r="W13" s="50" t="e">
        <f t="shared" si="5"/>
        <v>#DIV/0!</v>
      </c>
    </row>
    <row r="14" spans="1:23" ht="50.45" customHeight="1" x14ac:dyDescent="0.25">
      <c r="A14" s="22" t="s">
        <v>43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49">
        <f>(C14+F14+I14+L14+O14)/5</f>
        <v>0</v>
      </c>
      <c r="S14" s="50" t="e">
        <f t="shared" si="1"/>
        <v>#DIV/0!</v>
      </c>
      <c r="T14" s="49">
        <f>(D14+G14+J14+M14+P14)/5</f>
        <v>0</v>
      </c>
      <c r="U14" s="50" t="e">
        <f t="shared" si="3"/>
        <v>#DIV/0!</v>
      </c>
      <c r="V14" s="51">
        <f t="shared" si="4"/>
        <v>0</v>
      </c>
      <c r="W14" s="50" t="e">
        <f t="shared" si="5"/>
        <v>#DIV/0!</v>
      </c>
    </row>
    <row r="15" spans="1:23" ht="63" x14ac:dyDescent="0.25">
      <c r="A15" s="22" t="s">
        <v>44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49">
        <f>(C15+F15+I15+L15+O15)/5</f>
        <v>0</v>
      </c>
      <c r="S15" s="50" t="e">
        <f t="shared" si="1"/>
        <v>#DIV/0!</v>
      </c>
      <c r="T15" s="49">
        <f>(E15+H15+K15+N15+Q15)/5</f>
        <v>0</v>
      </c>
      <c r="U15" s="50" t="e">
        <f t="shared" si="3"/>
        <v>#DIV/0!</v>
      </c>
      <c r="V15" s="51">
        <f t="shared" si="4"/>
        <v>0</v>
      </c>
      <c r="W15" s="50" t="e">
        <f t="shared" si="5"/>
        <v>#DIV/0!</v>
      </c>
    </row>
    <row r="16" spans="1:23" ht="15.75" x14ac:dyDescent="0.25">
      <c r="A16" s="13" t="s">
        <v>1</v>
      </c>
      <c r="B16" s="13">
        <f>SUM(B8:B15)</f>
        <v>12</v>
      </c>
      <c r="C16" s="13">
        <f t="shared" ref="C16:Q16" si="6">SUM(C8:C15)</f>
        <v>10</v>
      </c>
      <c r="D16" s="13">
        <f t="shared" si="6"/>
        <v>2</v>
      </c>
      <c r="E16" s="13">
        <f t="shared" si="6"/>
        <v>0</v>
      </c>
      <c r="F16" s="13">
        <f t="shared" si="6"/>
        <v>7</v>
      </c>
      <c r="G16" s="13">
        <f t="shared" si="6"/>
        <v>3</v>
      </c>
      <c r="H16" s="13">
        <f t="shared" si="6"/>
        <v>2</v>
      </c>
      <c r="I16" s="13">
        <f t="shared" si="6"/>
        <v>7</v>
      </c>
      <c r="J16" s="13">
        <f t="shared" si="6"/>
        <v>3</v>
      </c>
      <c r="K16" s="13">
        <f t="shared" si="6"/>
        <v>2</v>
      </c>
      <c r="L16" s="13">
        <f t="shared" si="6"/>
        <v>7</v>
      </c>
      <c r="M16" s="13">
        <f t="shared" si="6"/>
        <v>3</v>
      </c>
      <c r="N16" s="13">
        <f t="shared" si="6"/>
        <v>2</v>
      </c>
      <c r="O16" s="13">
        <f t="shared" si="6"/>
        <v>7</v>
      </c>
      <c r="P16" s="13">
        <f t="shared" si="6"/>
        <v>3</v>
      </c>
      <c r="Q16" s="13">
        <f t="shared" si="6"/>
        <v>2</v>
      </c>
      <c r="R16" s="5"/>
      <c r="S16" s="6"/>
      <c r="T16" s="5"/>
      <c r="U16" s="6"/>
      <c r="V16" s="21"/>
      <c r="W16" s="6"/>
    </row>
    <row r="17" spans="1:23" ht="17.25" customHeight="1" x14ac:dyDescent="0.25">
      <c r="A17" s="20" t="s">
        <v>12</v>
      </c>
      <c r="B17" s="14">
        <f>B16*100/B16</f>
        <v>100</v>
      </c>
      <c r="C17" s="12">
        <f>C16*100/B16</f>
        <v>83.333333333333329</v>
      </c>
      <c r="D17" s="12">
        <f>D16*100/B16</f>
        <v>16.666666666666668</v>
      </c>
      <c r="E17" s="12">
        <f>E16*100/B16</f>
        <v>0</v>
      </c>
      <c r="F17" s="12">
        <f>F16*100/B16</f>
        <v>58.333333333333336</v>
      </c>
      <c r="G17" s="12">
        <f>G16*100/B16</f>
        <v>25</v>
      </c>
      <c r="H17" s="12">
        <f>H16*100/B16</f>
        <v>16.666666666666668</v>
      </c>
      <c r="I17" s="12">
        <f>I16*100/B16</f>
        <v>58.333333333333336</v>
      </c>
      <c r="J17" s="12">
        <f>J16*100/B16</f>
        <v>25</v>
      </c>
      <c r="K17" s="12">
        <f>K16*100/B16</f>
        <v>16.666666666666668</v>
      </c>
      <c r="L17" s="12">
        <f>L16*100/B16</f>
        <v>58.333333333333336</v>
      </c>
      <c r="M17" s="12">
        <f>M16*100/B16</f>
        <v>25</v>
      </c>
      <c r="N17" s="12">
        <f>N16*100/B16</f>
        <v>16.666666666666668</v>
      </c>
      <c r="O17" s="12">
        <f>O16*100/B16</f>
        <v>58.333333333333336</v>
      </c>
      <c r="P17" s="12">
        <f>P16*100/B16</f>
        <v>25</v>
      </c>
      <c r="Q17" s="12">
        <f>Q16*100/B16</f>
        <v>16.666666666666668</v>
      </c>
      <c r="R17" s="18"/>
      <c r="S17" s="18"/>
      <c r="T17" s="18"/>
      <c r="U17" s="18"/>
      <c r="V17" s="18"/>
      <c r="W17" s="18"/>
    </row>
    <row r="18" spans="1:23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 x14ac:dyDescent="0.25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 x14ac:dyDescent="0.2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ортаңғы топ</vt:lpstr>
      <vt:lpstr>ересек топ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Наталья Шишковская</cp:lastModifiedBy>
  <dcterms:created xsi:type="dcterms:W3CDTF">2022-12-22T06:57:03Z</dcterms:created>
  <dcterms:modified xsi:type="dcterms:W3CDTF">2024-05-16T16:17:20Z</dcterms:modified>
</cp:coreProperties>
</file>